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80" windowHeight="13740"/>
  </bookViews>
  <sheets>
    <sheet name="Sheet1" sheetId="1" r:id="rId1"/>
  </sheets>
  <definedNames>
    <definedName name="_xlnm._FilterDatabase" localSheetId="0" hidden="1">Sheet1!$A$2:$M$42</definedName>
    <definedName name="_xlnm.Print_Titles" localSheetId="0">Sheet1!$1:$2</definedName>
  </definedNames>
  <calcPr calcId="124519"/>
</workbook>
</file>

<file path=xl/calcChain.xml><?xml version="1.0" encoding="utf-8"?>
<calcChain xmlns="http://schemas.openxmlformats.org/spreadsheetml/2006/main">
  <c r="J42" i="1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</calcChain>
</file>

<file path=xl/sharedStrings.xml><?xml version="1.0" encoding="utf-8"?>
<sst xmlns="http://schemas.openxmlformats.org/spreadsheetml/2006/main" count="216" uniqueCount="138">
  <si>
    <t>序号</t>
  </si>
  <si>
    <t>姓名</t>
  </si>
  <si>
    <t>准考证号</t>
  </si>
  <si>
    <t>身份证号</t>
  </si>
  <si>
    <t>报考单位</t>
  </si>
  <si>
    <t>岗位代码</t>
  </si>
  <si>
    <t>职业能力倾向分数</t>
  </si>
  <si>
    <t>综合应用能力分数</t>
  </si>
  <si>
    <t>总成绩</t>
  </si>
  <si>
    <t>排名</t>
  </si>
  <si>
    <t>是否进入资格复审</t>
  </si>
  <si>
    <t>备注</t>
  </si>
  <si>
    <t>任栋</t>
  </si>
  <si>
    <t>1162060101319</t>
  </si>
  <si>
    <t>620521200002032374</t>
  </si>
  <si>
    <t>甘肃省天水公路事业发展中心</t>
  </si>
  <si>
    <t>是</t>
  </si>
  <si>
    <t>张震</t>
  </si>
  <si>
    <t>1162060605617</t>
  </si>
  <si>
    <t>622628199604010435</t>
  </si>
  <si>
    <t>何尚东</t>
  </si>
  <si>
    <t>1162060400325</t>
  </si>
  <si>
    <t>620522200105314610</t>
  </si>
  <si>
    <t>赵子旺</t>
  </si>
  <si>
    <t>1162060103030</t>
  </si>
  <si>
    <t>620502200102030414</t>
  </si>
  <si>
    <t>杨世红</t>
  </si>
  <si>
    <t>1162060108920</t>
  </si>
  <si>
    <t>620524199711242597</t>
  </si>
  <si>
    <t>李强</t>
  </si>
  <si>
    <t>1162060109029</t>
  </si>
  <si>
    <t>622825199805080335</t>
  </si>
  <si>
    <t>魏勰康</t>
  </si>
  <si>
    <t>1162060901609</t>
  </si>
  <si>
    <t>622629200005230972</t>
  </si>
  <si>
    <t>张怡宁</t>
  </si>
  <si>
    <t>1162060401511</t>
  </si>
  <si>
    <t>620521200009280012</t>
  </si>
  <si>
    <t>王强</t>
  </si>
  <si>
    <t>1162060104911</t>
  </si>
  <si>
    <t>620523199903093550</t>
  </si>
  <si>
    <t>孙裕强</t>
  </si>
  <si>
    <t>1162060605515</t>
  </si>
  <si>
    <t>620502199912192356</t>
  </si>
  <si>
    <t>周敏</t>
  </si>
  <si>
    <t>1162060109219</t>
  </si>
  <si>
    <t>620525200111160186</t>
  </si>
  <si>
    <t>张力</t>
  </si>
  <si>
    <t>1162060900428</t>
  </si>
  <si>
    <t>620502199909220221</t>
  </si>
  <si>
    <t>董斌</t>
  </si>
  <si>
    <t>1162060113612</t>
  </si>
  <si>
    <t>620524200010022714</t>
  </si>
  <si>
    <t>马志伟</t>
  </si>
  <si>
    <t>1162060805007</t>
  </si>
  <si>
    <t>622628199912032177</t>
  </si>
  <si>
    <t>毛建英</t>
  </si>
  <si>
    <t>1162060302723</t>
  </si>
  <si>
    <t>620525199707182030</t>
  </si>
  <si>
    <t>张燕</t>
  </si>
  <si>
    <t>1162060801919</t>
  </si>
  <si>
    <t>620525200012161829</t>
  </si>
  <si>
    <t>马雄斌</t>
  </si>
  <si>
    <t>1162060604118</t>
  </si>
  <si>
    <t>62052419971208405X</t>
  </si>
  <si>
    <t>张萍萍</t>
  </si>
  <si>
    <t>1162040101319</t>
  </si>
  <si>
    <t>620421199905114521</t>
  </si>
  <si>
    <t>陈志杰</t>
  </si>
  <si>
    <t>刘思诚</t>
  </si>
  <si>
    <t>1162240101711</t>
  </si>
  <si>
    <t>622421200211156417</t>
  </si>
  <si>
    <t>纪文杰</t>
  </si>
  <si>
    <t>1162060100119</t>
  </si>
  <si>
    <t>620521200104030433</t>
  </si>
  <si>
    <t>杨楠</t>
  </si>
  <si>
    <t>1162060804929</t>
  </si>
  <si>
    <t>620522200004020023</t>
  </si>
  <si>
    <t>李杨</t>
  </si>
  <si>
    <t>1162260102910</t>
  </si>
  <si>
    <t>622630200110160035</t>
  </si>
  <si>
    <t>郑永源</t>
  </si>
  <si>
    <t>1162060100325</t>
  </si>
  <si>
    <t>620502200002200017</t>
  </si>
  <si>
    <t>支瑞龙</t>
  </si>
  <si>
    <t>1162060109319</t>
  </si>
  <si>
    <t>620521200012132010</t>
  </si>
  <si>
    <t>吴波</t>
  </si>
  <si>
    <t>1162060601009</t>
  </si>
  <si>
    <t>622629200005300272</t>
  </si>
  <si>
    <t>付华</t>
  </si>
  <si>
    <t>1162060108021</t>
  </si>
  <si>
    <t>620522200206094610</t>
  </si>
  <si>
    <t>张为龙</t>
  </si>
  <si>
    <t>1162260100919</t>
  </si>
  <si>
    <t>621226200005095270</t>
  </si>
  <si>
    <t>1162060202225</t>
  </si>
  <si>
    <t>62052120010720569X</t>
  </si>
  <si>
    <t>陈永飞</t>
  </si>
  <si>
    <t>1162060601912</t>
  </si>
  <si>
    <t>622727199910230259</t>
  </si>
  <si>
    <t>李宗津</t>
  </si>
  <si>
    <t>1162060109304</t>
  </si>
  <si>
    <t>620522200102052512</t>
  </si>
  <si>
    <t>梁旺旺</t>
  </si>
  <si>
    <t>1162060601429</t>
  </si>
  <si>
    <t>620525199811143410</t>
  </si>
  <si>
    <t>马书强</t>
  </si>
  <si>
    <t>1162060112916</t>
  </si>
  <si>
    <t>620525199809192811</t>
  </si>
  <si>
    <t>冉晖</t>
  </si>
  <si>
    <t>1162060107507</t>
  </si>
  <si>
    <t>622421200011112612</t>
  </si>
  <si>
    <t>何启明</t>
  </si>
  <si>
    <t>1162060114209</t>
  </si>
  <si>
    <t>620524200211233673</t>
  </si>
  <si>
    <t>王江山</t>
  </si>
  <si>
    <t>1162060402619</t>
  </si>
  <si>
    <t>620524200204100012</t>
  </si>
  <si>
    <t>景鹏浩</t>
  </si>
  <si>
    <t>1162060605104</t>
  </si>
  <si>
    <t>62272720011118831X</t>
  </si>
  <si>
    <t>高山</t>
  </si>
  <si>
    <t>1162260102007</t>
  </si>
  <si>
    <t>621226199910053737</t>
  </si>
  <si>
    <t>黄旭伟</t>
  </si>
  <si>
    <t>1162060804519</t>
  </si>
  <si>
    <t>620521199610260033</t>
  </si>
  <si>
    <t>孙祥祥</t>
  </si>
  <si>
    <t>1162060106825</t>
  </si>
  <si>
    <t>620524199601025954</t>
  </si>
  <si>
    <t>祁引</t>
  </si>
  <si>
    <t>1162060110829</t>
  </si>
  <si>
    <t>62272719980502025X</t>
  </si>
  <si>
    <r>
      <t>达到笔试最低分数线150分。面试人数未达到招聘计划</t>
    </r>
    <r>
      <rPr>
        <sz val="8"/>
        <rFont val="Arial"/>
        <family val="2"/>
      </rPr>
      <t>1:3</t>
    </r>
    <r>
      <rPr>
        <sz val="8"/>
        <rFont val="宋体"/>
        <family val="3"/>
        <charset val="134"/>
      </rPr>
      <t>的比例，需划定面试最低分数线。</t>
    </r>
  </si>
  <si>
    <r>
      <t>达到笔试最低分数线</t>
    </r>
    <r>
      <rPr>
        <sz val="8"/>
        <rFont val="Arial"/>
        <family val="2"/>
      </rPr>
      <t>150</t>
    </r>
    <r>
      <rPr>
        <sz val="8"/>
        <rFont val="宋体"/>
        <family val="3"/>
        <charset val="134"/>
      </rPr>
      <t>分。面试人数未达到招聘计划</t>
    </r>
    <r>
      <rPr>
        <sz val="8"/>
        <rFont val="Arial"/>
        <family val="2"/>
      </rPr>
      <t>1:3</t>
    </r>
    <r>
      <rPr>
        <sz val="8"/>
        <rFont val="宋体"/>
        <family val="3"/>
        <charset val="134"/>
      </rPr>
      <t>的比例，需划定面试最低分数线。</t>
    </r>
  </si>
  <si>
    <r>
      <t>面试人数未达到招聘计划</t>
    </r>
    <r>
      <rPr>
        <sz val="8"/>
        <rFont val="Arial"/>
        <family val="2"/>
      </rPr>
      <t>1:3</t>
    </r>
    <r>
      <rPr>
        <sz val="8"/>
        <rFont val="宋体"/>
        <family val="3"/>
        <charset val="134"/>
      </rPr>
      <t>的比例，需划定面试最低分数线。</t>
    </r>
    <phoneticPr fontId="6" type="noConversion"/>
  </si>
  <si>
    <r>
      <rPr>
        <sz val="22"/>
        <rFont val="宋体"/>
        <charset val="134"/>
      </rPr>
      <t>甘肃省天水公路事业发展中心</t>
    </r>
    <r>
      <rPr>
        <sz val="22"/>
        <rFont val="Arial"/>
        <family val="2"/>
      </rPr>
      <t>2023</t>
    </r>
    <r>
      <rPr>
        <sz val="22"/>
        <rFont val="宋体"/>
        <charset val="134"/>
      </rPr>
      <t>年公开招聘工作人员资格复审人员名单</t>
    </r>
    <phoneticPr fontId="6" type="noConversion"/>
  </si>
</sst>
</file>

<file path=xl/styles.xml><?xml version="1.0" encoding="utf-8"?>
<styleSheet xmlns="http://schemas.openxmlformats.org/spreadsheetml/2006/main">
  <fonts count="10">
    <font>
      <sz val="10"/>
      <name val="Arial"/>
      <family val="2"/>
    </font>
    <font>
      <b/>
      <sz val="10"/>
      <name val="Arial"/>
      <family val="2"/>
    </font>
    <font>
      <sz val="22"/>
      <name val="宋体"/>
      <charset val="134"/>
    </font>
    <font>
      <sz val="22"/>
      <name val="Arial"/>
      <family val="2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family val="3"/>
      <charset val="134"/>
    </font>
    <font>
      <sz val="8"/>
      <name val="Arial"/>
      <family val="2"/>
    </font>
    <font>
      <sz val="8"/>
      <name val="宋体"/>
      <family val="3"/>
      <charset val="134"/>
    </font>
    <font>
      <sz val="2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 showOutlineSymbols="0"/>
    <pageSetUpPr autoPageBreaks="0"/>
  </sheetPr>
  <dimension ref="A1:M42"/>
  <sheetViews>
    <sheetView tabSelected="1" zoomScale="115" zoomScaleNormal="115" zoomScaleSheetLayoutView="145" workbookViewId="0">
      <pane xSplit="5" ySplit="2" topLeftCell="F3" activePane="bottomRight" state="frozen"/>
      <selection pane="topRight"/>
      <selection pane="bottomLeft"/>
      <selection pane="bottomRight" activeCell="L15" sqref="L15"/>
    </sheetView>
  </sheetViews>
  <sheetFormatPr defaultColWidth="8.85546875" defaultRowHeight="12.75"/>
  <cols>
    <col min="1" max="1" width="5.7109375" style="1" customWidth="1"/>
    <col min="2" max="2" width="6.7109375" style="1" customWidth="1"/>
    <col min="3" max="3" width="14.42578125" style="1" customWidth="1"/>
    <col min="4" max="4" width="19.28515625" style="1" customWidth="1"/>
    <col min="5" max="5" width="24.85546875" style="1" customWidth="1"/>
    <col min="6" max="6" width="7.140625" style="1" customWidth="1"/>
    <col min="7" max="8" width="8.85546875" style="1" customWidth="1"/>
    <col min="9" max="9" width="6" style="1" customWidth="1"/>
    <col min="10" max="10" width="5" style="1" customWidth="1"/>
    <col min="11" max="11" width="9.140625" style="1" customWidth="1"/>
    <col min="12" max="12" width="22.85546875" style="1" customWidth="1"/>
    <col min="13" max="16384" width="8.85546875" style="1"/>
  </cols>
  <sheetData>
    <row r="1" spans="1:13" ht="29.25" customHeight="1">
      <c r="A1" s="12" t="s">
        <v>137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3" s="2" customFormat="1" ht="27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</row>
    <row r="3" spans="1:13" ht="13.5" customHeight="1">
      <c r="A3" s="4">
        <v>1</v>
      </c>
      <c r="B3" s="5" t="s">
        <v>12</v>
      </c>
      <c r="C3" s="6" t="s">
        <v>13</v>
      </c>
      <c r="D3" s="6" t="s">
        <v>14</v>
      </c>
      <c r="E3" s="5" t="s">
        <v>15</v>
      </c>
      <c r="F3" s="7">
        <v>18045</v>
      </c>
      <c r="G3" s="8">
        <v>102</v>
      </c>
      <c r="H3" s="8">
        <v>93.5</v>
      </c>
      <c r="I3" s="8">
        <v>195.5</v>
      </c>
      <c r="J3" s="9">
        <f t="shared" ref="J3:J20" si="0">RANK(I3,$I$3:$I$20)</f>
        <v>1</v>
      </c>
      <c r="K3" s="3" t="s">
        <v>16</v>
      </c>
      <c r="L3" s="11"/>
      <c r="M3" s="10"/>
    </row>
    <row r="4" spans="1:13" ht="13.5" customHeight="1">
      <c r="A4" s="9">
        <v>2</v>
      </c>
      <c r="B4" s="5" t="s">
        <v>17</v>
      </c>
      <c r="C4" s="6" t="s">
        <v>18</v>
      </c>
      <c r="D4" s="6" t="s">
        <v>19</v>
      </c>
      <c r="E4" s="5" t="s">
        <v>15</v>
      </c>
      <c r="F4" s="7">
        <v>18045</v>
      </c>
      <c r="G4" s="8">
        <v>101</v>
      </c>
      <c r="H4" s="8">
        <v>91.5</v>
      </c>
      <c r="I4" s="8">
        <v>192.5</v>
      </c>
      <c r="J4" s="9">
        <f t="shared" si="0"/>
        <v>2</v>
      </c>
      <c r="K4" s="3" t="s">
        <v>16</v>
      </c>
      <c r="L4" s="11"/>
      <c r="M4" s="10"/>
    </row>
    <row r="5" spans="1:13" ht="13.5" customHeight="1">
      <c r="A5" s="9">
        <v>3</v>
      </c>
      <c r="B5" s="5" t="s">
        <v>20</v>
      </c>
      <c r="C5" s="6" t="s">
        <v>21</v>
      </c>
      <c r="D5" s="6" t="s">
        <v>22</v>
      </c>
      <c r="E5" s="5" t="s">
        <v>15</v>
      </c>
      <c r="F5" s="7">
        <v>18045</v>
      </c>
      <c r="G5" s="8">
        <v>96.5</v>
      </c>
      <c r="H5" s="8">
        <v>93.5</v>
      </c>
      <c r="I5" s="8">
        <v>190</v>
      </c>
      <c r="J5" s="9">
        <f t="shared" si="0"/>
        <v>3</v>
      </c>
      <c r="K5" s="3" t="s">
        <v>16</v>
      </c>
      <c r="L5" s="11"/>
      <c r="M5" s="10"/>
    </row>
    <row r="6" spans="1:13" ht="13.5" customHeight="1">
      <c r="A6" s="9">
        <v>4</v>
      </c>
      <c r="B6" s="5" t="s">
        <v>23</v>
      </c>
      <c r="C6" s="6" t="s">
        <v>24</v>
      </c>
      <c r="D6" s="6" t="s">
        <v>25</v>
      </c>
      <c r="E6" s="5" t="s">
        <v>15</v>
      </c>
      <c r="F6" s="7">
        <v>18045</v>
      </c>
      <c r="G6" s="8">
        <v>92</v>
      </c>
      <c r="H6" s="8">
        <v>94.5</v>
      </c>
      <c r="I6" s="8">
        <v>186.5</v>
      </c>
      <c r="J6" s="9">
        <f t="shared" si="0"/>
        <v>4</v>
      </c>
      <c r="K6" s="3" t="s">
        <v>16</v>
      </c>
      <c r="L6" s="11"/>
      <c r="M6" s="10"/>
    </row>
    <row r="7" spans="1:13" ht="13.5" customHeight="1">
      <c r="A7" s="9">
        <v>5</v>
      </c>
      <c r="B7" s="5" t="s">
        <v>26</v>
      </c>
      <c r="C7" s="6" t="s">
        <v>27</v>
      </c>
      <c r="D7" s="6" t="s">
        <v>28</v>
      </c>
      <c r="E7" s="5" t="s">
        <v>15</v>
      </c>
      <c r="F7" s="7">
        <v>18045</v>
      </c>
      <c r="G7" s="8">
        <v>88</v>
      </c>
      <c r="H7" s="8">
        <v>97.5</v>
      </c>
      <c r="I7" s="8">
        <v>185.5</v>
      </c>
      <c r="J7" s="9">
        <f t="shared" si="0"/>
        <v>5</v>
      </c>
      <c r="K7" s="3" t="s">
        <v>16</v>
      </c>
      <c r="L7" s="11"/>
      <c r="M7" s="10"/>
    </row>
    <row r="8" spans="1:13" ht="13.5" customHeight="1">
      <c r="A8" s="9">
        <v>6</v>
      </c>
      <c r="B8" s="5" t="s">
        <v>29</v>
      </c>
      <c r="C8" s="6" t="s">
        <v>30</v>
      </c>
      <c r="D8" s="6" t="s">
        <v>31</v>
      </c>
      <c r="E8" s="5" t="s">
        <v>15</v>
      </c>
      <c r="F8" s="7">
        <v>18045</v>
      </c>
      <c r="G8" s="8">
        <v>96</v>
      </c>
      <c r="H8" s="8">
        <v>88.5</v>
      </c>
      <c r="I8" s="8">
        <v>184.5</v>
      </c>
      <c r="J8" s="9">
        <f t="shared" si="0"/>
        <v>6</v>
      </c>
      <c r="K8" s="3" t="s">
        <v>16</v>
      </c>
      <c r="L8" s="11"/>
      <c r="M8" s="10"/>
    </row>
    <row r="9" spans="1:13" ht="13.5" customHeight="1">
      <c r="A9" s="9">
        <v>7</v>
      </c>
      <c r="B9" s="5" t="s">
        <v>32</v>
      </c>
      <c r="C9" s="6" t="s">
        <v>33</v>
      </c>
      <c r="D9" s="6" t="s">
        <v>34</v>
      </c>
      <c r="E9" s="5" t="s">
        <v>15</v>
      </c>
      <c r="F9" s="7">
        <v>18045</v>
      </c>
      <c r="G9" s="8">
        <v>93.5</v>
      </c>
      <c r="H9" s="8">
        <v>89.5</v>
      </c>
      <c r="I9" s="8">
        <v>183</v>
      </c>
      <c r="J9" s="9">
        <f t="shared" si="0"/>
        <v>7</v>
      </c>
      <c r="K9" s="3" t="s">
        <v>16</v>
      </c>
      <c r="L9" s="11"/>
      <c r="M9" s="10"/>
    </row>
    <row r="10" spans="1:13" ht="13.5" customHeight="1">
      <c r="A10" s="9">
        <v>8</v>
      </c>
      <c r="B10" s="5" t="s">
        <v>35</v>
      </c>
      <c r="C10" s="6" t="s">
        <v>36</v>
      </c>
      <c r="D10" s="6" t="s">
        <v>37</v>
      </c>
      <c r="E10" s="5" t="s">
        <v>15</v>
      </c>
      <c r="F10" s="7">
        <v>18045</v>
      </c>
      <c r="G10" s="8">
        <v>97</v>
      </c>
      <c r="H10" s="8">
        <v>85.5</v>
      </c>
      <c r="I10" s="8">
        <v>182.5</v>
      </c>
      <c r="J10" s="9">
        <f t="shared" si="0"/>
        <v>8</v>
      </c>
      <c r="K10" s="3" t="s">
        <v>16</v>
      </c>
      <c r="L10" s="11"/>
      <c r="M10" s="10"/>
    </row>
    <row r="11" spans="1:13" ht="13.5" customHeight="1">
      <c r="A11" s="9">
        <v>9</v>
      </c>
      <c r="B11" s="5" t="s">
        <v>38</v>
      </c>
      <c r="C11" s="6" t="s">
        <v>39</v>
      </c>
      <c r="D11" s="6" t="s">
        <v>40</v>
      </c>
      <c r="E11" s="5" t="s">
        <v>15</v>
      </c>
      <c r="F11" s="7">
        <v>18045</v>
      </c>
      <c r="G11" s="8">
        <v>89.5</v>
      </c>
      <c r="H11" s="8">
        <v>93</v>
      </c>
      <c r="I11" s="8">
        <v>182.5</v>
      </c>
      <c r="J11" s="9">
        <f t="shared" si="0"/>
        <v>8</v>
      </c>
      <c r="K11" s="3" t="s">
        <v>16</v>
      </c>
      <c r="L11" s="11"/>
      <c r="M11" s="10"/>
    </row>
    <row r="12" spans="1:13" ht="13.5" customHeight="1">
      <c r="A12" s="9">
        <v>10</v>
      </c>
      <c r="B12" s="5" t="s">
        <v>41</v>
      </c>
      <c r="C12" s="6" t="s">
        <v>42</v>
      </c>
      <c r="D12" s="6" t="s">
        <v>43</v>
      </c>
      <c r="E12" s="5" t="s">
        <v>15</v>
      </c>
      <c r="F12" s="7">
        <v>18045</v>
      </c>
      <c r="G12" s="8">
        <v>90</v>
      </c>
      <c r="H12" s="8">
        <v>92</v>
      </c>
      <c r="I12" s="8">
        <v>182</v>
      </c>
      <c r="J12" s="9">
        <f t="shared" si="0"/>
        <v>10</v>
      </c>
      <c r="K12" s="3" t="s">
        <v>16</v>
      </c>
      <c r="L12" s="11"/>
      <c r="M12" s="10"/>
    </row>
    <row r="13" spans="1:13" ht="13.5" customHeight="1">
      <c r="A13" s="9">
        <v>11</v>
      </c>
      <c r="B13" s="5" t="s">
        <v>44</v>
      </c>
      <c r="C13" s="6" t="s">
        <v>45</v>
      </c>
      <c r="D13" s="6" t="s">
        <v>46</v>
      </c>
      <c r="E13" s="5" t="s">
        <v>15</v>
      </c>
      <c r="F13" s="7">
        <v>18045</v>
      </c>
      <c r="G13" s="8">
        <v>84</v>
      </c>
      <c r="H13" s="8">
        <v>97</v>
      </c>
      <c r="I13" s="8">
        <v>181</v>
      </c>
      <c r="J13" s="9">
        <f t="shared" si="0"/>
        <v>11</v>
      </c>
      <c r="K13" s="3" t="s">
        <v>16</v>
      </c>
      <c r="L13" s="11"/>
      <c r="M13" s="10"/>
    </row>
    <row r="14" spans="1:13" ht="13.5" customHeight="1">
      <c r="A14" s="9">
        <v>12</v>
      </c>
      <c r="B14" s="5" t="s">
        <v>47</v>
      </c>
      <c r="C14" s="6" t="s">
        <v>48</v>
      </c>
      <c r="D14" s="6" t="s">
        <v>49</v>
      </c>
      <c r="E14" s="5" t="s">
        <v>15</v>
      </c>
      <c r="F14" s="7">
        <v>18045</v>
      </c>
      <c r="G14" s="8">
        <v>84</v>
      </c>
      <c r="H14" s="8">
        <v>96</v>
      </c>
      <c r="I14" s="8">
        <v>180</v>
      </c>
      <c r="J14" s="9">
        <f t="shared" si="0"/>
        <v>12</v>
      </c>
      <c r="K14" s="3" t="s">
        <v>16</v>
      </c>
      <c r="L14" s="11"/>
      <c r="M14" s="10"/>
    </row>
    <row r="15" spans="1:13" ht="13.5" customHeight="1">
      <c r="A15" s="9">
        <v>13</v>
      </c>
      <c r="B15" s="5" t="s">
        <v>50</v>
      </c>
      <c r="C15" s="6" t="s">
        <v>51</v>
      </c>
      <c r="D15" s="6" t="s">
        <v>52</v>
      </c>
      <c r="E15" s="5" t="s">
        <v>15</v>
      </c>
      <c r="F15" s="7">
        <v>18045</v>
      </c>
      <c r="G15" s="8">
        <v>94.5</v>
      </c>
      <c r="H15" s="8">
        <v>85.5</v>
      </c>
      <c r="I15" s="8">
        <v>180</v>
      </c>
      <c r="J15" s="9">
        <f t="shared" si="0"/>
        <v>12</v>
      </c>
      <c r="K15" s="3" t="s">
        <v>16</v>
      </c>
      <c r="L15" s="11"/>
      <c r="M15" s="10"/>
    </row>
    <row r="16" spans="1:13" ht="13.5" customHeight="1">
      <c r="A16" s="9">
        <v>14</v>
      </c>
      <c r="B16" s="5" t="s">
        <v>53</v>
      </c>
      <c r="C16" s="6" t="s">
        <v>54</v>
      </c>
      <c r="D16" s="6" t="s">
        <v>55</v>
      </c>
      <c r="E16" s="5" t="s">
        <v>15</v>
      </c>
      <c r="F16" s="7">
        <v>18045</v>
      </c>
      <c r="G16" s="8">
        <v>85</v>
      </c>
      <c r="H16" s="8">
        <v>94</v>
      </c>
      <c r="I16" s="8">
        <v>179</v>
      </c>
      <c r="J16" s="9">
        <f t="shared" si="0"/>
        <v>14</v>
      </c>
      <c r="K16" s="3" t="s">
        <v>16</v>
      </c>
      <c r="L16" s="11"/>
      <c r="M16" s="10"/>
    </row>
    <row r="17" spans="1:13" ht="13.5" customHeight="1">
      <c r="A17" s="9">
        <v>15</v>
      </c>
      <c r="B17" s="5" t="s">
        <v>56</v>
      </c>
      <c r="C17" s="6" t="s">
        <v>57</v>
      </c>
      <c r="D17" s="6" t="s">
        <v>58</v>
      </c>
      <c r="E17" s="5" t="s">
        <v>15</v>
      </c>
      <c r="F17" s="7">
        <v>18045</v>
      </c>
      <c r="G17" s="8">
        <v>89.5</v>
      </c>
      <c r="H17" s="8">
        <v>88.5</v>
      </c>
      <c r="I17" s="8">
        <v>178</v>
      </c>
      <c r="J17" s="9">
        <f t="shared" si="0"/>
        <v>15</v>
      </c>
      <c r="K17" s="3" t="s">
        <v>16</v>
      </c>
      <c r="L17" s="11"/>
      <c r="M17" s="10"/>
    </row>
    <row r="18" spans="1:13" ht="13.5" customHeight="1">
      <c r="A18" s="9">
        <v>16</v>
      </c>
      <c r="B18" s="5" t="s">
        <v>59</v>
      </c>
      <c r="C18" s="6" t="s">
        <v>60</v>
      </c>
      <c r="D18" s="6" t="s">
        <v>61</v>
      </c>
      <c r="E18" s="5" t="s">
        <v>15</v>
      </c>
      <c r="F18" s="7">
        <v>18045</v>
      </c>
      <c r="G18" s="8">
        <v>88</v>
      </c>
      <c r="H18" s="8">
        <v>90</v>
      </c>
      <c r="I18" s="8">
        <v>178</v>
      </c>
      <c r="J18" s="9">
        <f t="shared" si="0"/>
        <v>15</v>
      </c>
      <c r="K18" s="3" t="s">
        <v>16</v>
      </c>
      <c r="L18" s="11"/>
      <c r="M18" s="10"/>
    </row>
    <row r="19" spans="1:13" ht="13.5" customHeight="1">
      <c r="A19" s="9">
        <v>17</v>
      </c>
      <c r="B19" s="5" t="s">
        <v>62</v>
      </c>
      <c r="C19" s="6" t="s">
        <v>63</v>
      </c>
      <c r="D19" s="6" t="s">
        <v>64</v>
      </c>
      <c r="E19" s="5" t="s">
        <v>15</v>
      </c>
      <c r="F19" s="7">
        <v>18045</v>
      </c>
      <c r="G19" s="8">
        <v>85</v>
      </c>
      <c r="H19" s="8">
        <v>90.5</v>
      </c>
      <c r="I19" s="8">
        <v>175.5</v>
      </c>
      <c r="J19" s="9">
        <f t="shared" si="0"/>
        <v>17</v>
      </c>
      <c r="K19" s="3" t="s">
        <v>16</v>
      </c>
      <c r="L19" s="11"/>
      <c r="M19" s="10"/>
    </row>
    <row r="20" spans="1:13" ht="13.5" customHeight="1">
      <c r="A20" s="9">
        <v>18</v>
      </c>
      <c r="B20" s="5" t="s">
        <v>65</v>
      </c>
      <c r="C20" s="6" t="s">
        <v>66</v>
      </c>
      <c r="D20" s="6" t="s">
        <v>67</v>
      </c>
      <c r="E20" s="5" t="s">
        <v>15</v>
      </c>
      <c r="F20" s="7">
        <v>18045</v>
      </c>
      <c r="G20" s="8">
        <v>100.5</v>
      </c>
      <c r="H20" s="8">
        <v>73</v>
      </c>
      <c r="I20" s="8">
        <v>173.5</v>
      </c>
      <c r="J20" s="9">
        <f t="shared" si="0"/>
        <v>18</v>
      </c>
      <c r="K20" s="3" t="s">
        <v>16</v>
      </c>
      <c r="L20" s="11"/>
      <c r="M20" s="10"/>
    </row>
    <row r="21" spans="1:13" ht="13.5" customHeight="1">
      <c r="A21" s="9">
        <v>19</v>
      </c>
      <c r="B21" s="5" t="s">
        <v>69</v>
      </c>
      <c r="C21" s="6" t="s">
        <v>70</v>
      </c>
      <c r="D21" s="6" t="s">
        <v>71</v>
      </c>
      <c r="E21" s="5" t="s">
        <v>15</v>
      </c>
      <c r="F21" s="7">
        <v>18046</v>
      </c>
      <c r="G21" s="8">
        <v>100</v>
      </c>
      <c r="H21" s="8">
        <v>88.5</v>
      </c>
      <c r="I21" s="8">
        <v>188.5</v>
      </c>
      <c r="J21" s="9">
        <f t="shared" ref="J21:J32" si="1">RANK(I21,$I$21:$I$32)</f>
        <v>1</v>
      </c>
      <c r="K21" s="3" t="s">
        <v>16</v>
      </c>
      <c r="L21" s="14" t="s">
        <v>136</v>
      </c>
      <c r="M21" s="10"/>
    </row>
    <row r="22" spans="1:13" ht="13.5" customHeight="1">
      <c r="A22" s="9">
        <v>20</v>
      </c>
      <c r="B22" s="5" t="s">
        <v>72</v>
      </c>
      <c r="C22" s="6" t="s">
        <v>73</v>
      </c>
      <c r="D22" s="6" t="s">
        <v>74</v>
      </c>
      <c r="E22" s="5" t="s">
        <v>15</v>
      </c>
      <c r="F22" s="7">
        <v>18046</v>
      </c>
      <c r="G22" s="8">
        <v>85.5</v>
      </c>
      <c r="H22" s="8">
        <v>99.5</v>
      </c>
      <c r="I22" s="8">
        <v>185</v>
      </c>
      <c r="J22" s="9">
        <f t="shared" si="1"/>
        <v>2</v>
      </c>
      <c r="K22" s="3" t="s">
        <v>16</v>
      </c>
      <c r="L22" s="15"/>
      <c r="M22" s="10"/>
    </row>
    <row r="23" spans="1:13" ht="13.5" customHeight="1">
      <c r="A23" s="9">
        <v>21</v>
      </c>
      <c r="B23" s="5" t="s">
        <v>75</v>
      </c>
      <c r="C23" s="6" t="s">
        <v>76</v>
      </c>
      <c r="D23" s="6" t="s">
        <v>77</v>
      </c>
      <c r="E23" s="5" t="s">
        <v>15</v>
      </c>
      <c r="F23" s="7">
        <v>18046</v>
      </c>
      <c r="G23" s="8">
        <v>69.5</v>
      </c>
      <c r="H23" s="8">
        <v>99</v>
      </c>
      <c r="I23" s="8">
        <v>168.5</v>
      </c>
      <c r="J23" s="9">
        <f t="shared" si="1"/>
        <v>3</v>
      </c>
      <c r="K23" s="3" t="s">
        <v>16</v>
      </c>
      <c r="L23" s="15"/>
      <c r="M23" s="10"/>
    </row>
    <row r="24" spans="1:13" ht="13.5" customHeight="1">
      <c r="A24" s="9">
        <v>22</v>
      </c>
      <c r="B24" s="5" t="s">
        <v>78</v>
      </c>
      <c r="C24" s="6" t="s">
        <v>79</v>
      </c>
      <c r="D24" s="6" t="s">
        <v>80</v>
      </c>
      <c r="E24" s="5" t="s">
        <v>15</v>
      </c>
      <c r="F24" s="7">
        <v>18046</v>
      </c>
      <c r="G24" s="8">
        <v>67.5</v>
      </c>
      <c r="H24" s="8">
        <v>82.5</v>
      </c>
      <c r="I24" s="8">
        <v>150</v>
      </c>
      <c r="J24" s="9">
        <f t="shared" si="1"/>
        <v>4</v>
      </c>
      <c r="K24" s="3" t="s">
        <v>16</v>
      </c>
      <c r="L24" s="15"/>
      <c r="M24" s="10"/>
    </row>
    <row r="25" spans="1:13" ht="13.5" customHeight="1">
      <c r="A25" s="9">
        <v>23</v>
      </c>
      <c r="B25" s="5" t="s">
        <v>81</v>
      </c>
      <c r="C25" s="6" t="s">
        <v>82</v>
      </c>
      <c r="D25" s="6" t="s">
        <v>83</v>
      </c>
      <c r="E25" s="5" t="s">
        <v>15</v>
      </c>
      <c r="F25" s="7">
        <v>18046</v>
      </c>
      <c r="G25" s="8">
        <v>64.5</v>
      </c>
      <c r="H25" s="8">
        <v>83</v>
      </c>
      <c r="I25" s="8">
        <v>147.5</v>
      </c>
      <c r="J25" s="9">
        <f t="shared" si="1"/>
        <v>5</v>
      </c>
      <c r="K25" s="3" t="s">
        <v>16</v>
      </c>
      <c r="L25" s="15"/>
      <c r="M25" s="10"/>
    </row>
    <row r="26" spans="1:13" ht="13.5" customHeight="1">
      <c r="A26" s="9">
        <v>24</v>
      </c>
      <c r="B26" s="5" t="s">
        <v>84</v>
      </c>
      <c r="C26" s="6" t="s">
        <v>85</v>
      </c>
      <c r="D26" s="6" t="s">
        <v>86</v>
      </c>
      <c r="E26" s="5" t="s">
        <v>15</v>
      </c>
      <c r="F26" s="7">
        <v>18046</v>
      </c>
      <c r="G26" s="8">
        <v>50.5</v>
      </c>
      <c r="H26" s="8">
        <v>80.5</v>
      </c>
      <c r="I26" s="8">
        <v>131</v>
      </c>
      <c r="J26" s="9">
        <f t="shared" si="1"/>
        <v>6</v>
      </c>
      <c r="K26" s="3" t="s">
        <v>16</v>
      </c>
      <c r="L26" s="15"/>
      <c r="M26" s="10"/>
    </row>
    <row r="27" spans="1:13" ht="13.5" customHeight="1">
      <c r="A27" s="9">
        <v>25</v>
      </c>
      <c r="B27" s="5" t="s">
        <v>87</v>
      </c>
      <c r="C27" s="6" t="s">
        <v>88</v>
      </c>
      <c r="D27" s="6" t="s">
        <v>89</v>
      </c>
      <c r="E27" s="5" t="s">
        <v>15</v>
      </c>
      <c r="F27" s="7">
        <v>18046</v>
      </c>
      <c r="G27" s="8">
        <v>51</v>
      </c>
      <c r="H27" s="8">
        <v>79</v>
      </c>
      <c r="I27" s="8">
        <v>130</v>
      </c>
      <c r="J27" s="9">
        <f t="shared" si="1"/>
        <v>7</v>
      </c>
      <c r="K27" s="3" t="s">
        <v>16</v>
      </c>
      <c r="L27" s="15"/>
      <c r="M27" s="10"/>
    </row>
    <row r="28" spans="1:13" ht="13.5" customHeight="1">
      <c r="A28" s="9">
        <v>26</v>
      </c>
      <c r="B28" s="5" t="s">
        <v>90</v>
      </c>
      <c r="C28" s="6" t="s">
        <v>91</v>
      </c>
      <c r="D28" s="6" t="s">
        <v>92</v>
      </c>
      <c r="E28" s="5" t="s">
        <v>15</v>
      </c>
      <c r="F28" s="7">
        <v>18046</v>
      </c>
      <c r="G28" s="8">
        <v>60.5</v>
      </c>
      <c r="H28" s="8">
        <v>60.5</v>
      </c>
      <c r="I28" s="8">
        <v>121</v>
      </c>
      <c r="J28" s="9">
        <f t="shared" si="1"/>
        <v>8</v>
      </c>
      <c r="K28" s="3" t="s">
        <v>16</v>
      </c>
      <c r="L28" s="15"/>
      <c r="M28" s="10"/>
    </row>
    <row r="29" spans="1:13" ht="13.5" customHeight="1">
      <c r="A29" s="9">
        <v>27</v>
      </c>
      <c r="B29" s="5" t="s">
        <v>93</v>
      </c>
      <c r="C29" s="6" t="s">
        <v>94</v>
      </c>
      <c r="D29" s="6" t="s">
        <v>95</v>
      </c>
      <c r="E29" s="5" t="s">
        <v>15</v>
      </c>
      <c r="F29" s="7">
        <v>18046</v>
      </c>
      <c r="G29" s="8">
        <v>51</v>
      </c>
      <c r="H29" s="8">
        <v>63</v>
      </c>
      <c r="I29" s="8">
        <v>114</v>
      </c>
      <c r="J29" s="9">
        <f t="shared" si="1"/>
        <v>9</v>
      </c>
      <c r="K29" s="3" t="s">
        <v>16</v>
      </c>
      <c r="L29" s="15"/>
      <c r="M29" s="10"/>
    </row>
    <row r="30" spans="1:13" ht="13.5" customHeight="1">
      <c r="A30" s="9">
        <v>28</v>
      </c>
      <c r="B30" s="5" t="s">
        <v>68</v>
      </c>
      <c r="C30" s="6" t="s">
        <v>96</v>
      </c>
      <c r="D30" s="6" t="s">
        <v>97</v>
      </c>
      <c r="E30" s="5" t="s">
        <v>15</v>
      </c>
      <c r="F30" s="7">
        <v>18046</v>
      </c>
      <c r="G30" s="8">
        <v>35.5</v>
      </c>
      <c r="H30" s="8">
        <v>62.5</v>
      </c>
      <c r="I30" s="8">
        <v>98</v>
      </c>
      <c r="J30" s="9">
        <f t="shared" si="1"/>
        <v>10</v>
      </c>
      <c r="K30" s="3" t="s">
        <v>16</v>
      </c>
      <c r="L30" s="15"/>
      <c r="M30" s="10"/>
    </row>
    <row r="31" spans="1:13" ht="13.5" customHeight="1">
      <c r="A31" s="9">
        <v>29</v>
      </c>
      <c r="B31" s="5" t="s">
        <v>98</v>
      </c>
      <c r="C31" s="6" t="s">
        <v>99</v>
      </c>
      <c r="D31" s="6" t="s">
        <v>100</v>
      </c>
      <c r="E31" s="5" t="s">
        <v>15</v>
      </c>
      <c r="F31" s="7">
        <v>18046</v>
      </c>
      <c r="G31" s="8">
        <v>48</v>
      </c>
      <c r="H31" s="8">
        <v>50</v>
      </c>
      <c r="I31" s="8">
        <v>98</v>
      </c>
      <c r="J31" s="9">
        <f t="shared" si="1"/>
        <v>10</v>
      </c>
      <c r="K31" s="3" t="s">
        <v>16</v>
      </c>
      <c r="L31" s="15"/>
      <c r="M31" s="10"/>
    </row>
    <row r="32" spans="1:13" ht="13.5" customHeight="1">
      <c r="A32" s="9">
        <v>30</v>
      </c>
      <c r="B32" s="5" t="s">
        <v>101</v>
      </c>
      <c r="C32" s="6" t="s">
        <v>102</v>
      </c>
      <c r="D32" s="6" t="s">
        <v>103</v>
      </c>
      <c r="E32" s="5" t="s">
        <v>15</v>
      </c>
      <c r="F32" s="7">
        <v>18046</v>
      </c>
      <c r="G32" s="8">
        <v>33.5</v>
      </c>
      <c r="H32" s="8">
        <v>37</v>
      </c>
      <c r="I32" s="8">
        <v>70.5</v>
      </c>
      <c r="J32" s="9">
        <f t="shared" si="1"/>
        <v>12</v>
      </c>
      <c r="K32" s="3" t="s">
        <v>16</v>
      </c>
      <c r="L32" s="15"/>
      <c r="M32" s="10"/>
    </row>
    <row r="33" spans="1:13" ht="13.5" customHeight="1">
      <c r="A33" s="9">
        <v>31</v>
      </c>
      <c r="B33" s="5" t="s">
        <v>104</v>
      </c>
      <c r="C33" s="6" t="s">
        <v>105</v>
      </c>
      <c r="D33" s="6" t="s">
        <v>106</v>
      </c>
      <c r="E33" s="5" t="s">
        <v>15</v>
      </c>
      <c r="F33" s="7">
        <v>18047</v>
      </c>
      <c r="G33" s="8">
        <v>75</v>
      </c>
      <c r="H33" s="8">
        <v>91</v>
      </c>
      <c r="I33" s="8">
        <v>166</v>
      </c>
      <c r="J33" s="4">
        <f t="shared" ref="J33:J39" si="2">RANK(I33,$I$33:$I$39)</f>
        <v>1</v>
      </c>
      <c r="K33" s="3" t="s">
        <v>16</v>
      </c>
      <c r="L33" s="14" t="s">
        <v>134</v>
      </c>
      <c r="M33" s="10"/>
    </row>
    <row r="34" spans="1:13" ht="13.5" customHeight="1">
      <c r="A34" s="9">
        <v>32</v>
      </c>
      <c r="B34" s="5" t="s">
        <v>107</v>
      </c>
      <c r="C34" s="6" t="s">
        <v>108</v>
      </c>
      <c r="D34" s="6" t="s">
        <v>109</v>
      </c>
      <c r="E34" s="5" t="s">
        <v>15</v>
      </c>
      <c r="F34" s="7">
        <v>18047</v>
      </c>
      <c r="G34" s="8">
        <v>80</v>
      </c>
      <c r="H34" s="8">
        <v>85.5</v>
      </c>
      <c r="I34" s="8">
        <v>165.5</v>
      </c>
      <c r="J34" s="4">
        <f t="shared" si="2"/>
        <v>2</v>
      </c>
      <c r="K34" s="3" t="s">
        <v>16</v>
      </c>
      <c r="L34" s="15"/>
      <c r="M34" s="10"/>
    </row>
    <row r="35" spans="1:13" ht="13.5" customHeight="1">
      <c r="A35" s="9">
        <v>33</v>
      </c>
      <c r="B35" s="5" t="s">
        <v>110</v>
      </c>
      <c r="C35" s="6" t="s">
        <v>111</v>
      </c>
      <c r="D35" s="6" t="s">
        <v>112</v>
      </c>
      <c r="E35" s="5" t="s">
        <v>15</v>
      </c>
      <c r="F35" s="7">
        <v>18047</v>
      </c>
      <c r="G35" s="8">
        <v>87.5</v>
      </c>
      <c r="H35" s="8">
        <v>68.5</v>
      </c>
      <c r="I35" s="8">
        <v>156</v>
      </c>
      <c r="J35" s="4">
        <f t="shared" si="2"/>
        <v>3</v>
      </c>
      <c r="K35" s="3" t="s">
        <v>16</v>
      </c>
      <c r="L35" s="15"/>
      <c r="M35" s="10"/>
    </row>
    <row r="36" spans="1:13" ht="13.5" customHeight="1">
      <c r="A36" s="9">
        <v>34</v>
      </c>
      <c r="B36" s="5" t="s">
        <v>113</v>
      </c>
      <c r="C36" s="6" t="s">
        <v>114</v>
      </c>
      <c r="D36" s="6" t="s">
        <v>115</v>
      </c>
      <c r="E36" s="5" t="s">
        <v>15</v>
      </c>
      <c r="F36" s="7">
        <v>18047</v>
      </c>
      <c r="G36" s="8">
        <v>63.5</v>
      </c>
      <c r="H36" s="8">
        <v>90.5</v>
      </c>
      <c r="I36" s="8">
        <v>154</v>
      </c>
      <c r="J36" s="4">
        <f t="shared" si="2"/>
        <v>4</v>
      </c>
      <c r="K36" s="3" t="s">
        <v>16</v>
      </c>
      <c r="L36" s="15"/>
      <c r="M36" s="10"/>
    </row>
    <row r="37" spans="1:13" ht="13.5" customHeight="1">
      <c r="A37" s="9">
        <v>35</v>
      </c>
      <c r="B37" s="5" t="s">
        <v>116</v>
      </c>
      <c r="C37" s="6" t="s">
        <v>117</v>
      </c>
      <c r="D37" s="6" t="s">
        <v>118</v>
      </c>
      <c r="E37" s="5" t="s">
        <v>15</v>
      </c>
      <c r="F37" s="7">
        <v>18047</v>
      </c>
      <c r="G37" s="8">
        <v>69</v>
      </c>
      <c r="H37" s="8">
        <v>83</v>
      </c>
      <c r="I37" s="8">
        <v>152</v>
      </c>
      <c r="J37" s="4">
        <f t="shared" si="2"/>
        <v>5</v>
      </c>
      <c r="K37" s="3" t="s">
        <v>16</v>
      </c>
      <c r="L37" s="15"/>
      <c r="M37" s="10"/>
    </row>
    <row r="38" spans="1:13" ht="13.5" customHeight="1">
      <c r="A38" s="9">
        <v>36</v>
      </c>
      <c r="B38" s="5" t="s">
        <v>119</v>
      </c>
      <c r="C38" s="6" t="s">
        <v>120</v>
      </c>
      <c r="D38" s="6" t="s">
        <v>121</v>
      </c>
      <c r="E38" s="5" t="s">
        <v>15</v>
      </c>
      <c r="F38" s="7">
        <v>18047</v>
      </c>
      <c r="G38" s="8">
        <v>67</v>
      </c>
      <c r="H38" s="8">
        <v>83.5</v>
      </c>
      <c r="I38" s="8">
        <v>150.5</v>
      </c>
      <c r="J38" s="4">
        <f t="shared" si="2"/>
        <v>6</v>
      </c>
      <c r="K38" s="3" t="s">
        <v>16</v>
      </c>
      <c r="L38" s="15"/>
      <c r="M38" s="10"/>
    </row>
    <row r="39" spans="1:13" ht="13.5" customHeight="1">
      <c r="A39" s="9">
        <v>37</v>
      </c>
      <c r="B39" s="5" t="s">
        <v>122</v>
      </c>
      <c r="C39" s="6" t="s">
        <v>123</v>
      </c>
      <c r="D39" s="6" t="s">
        <v>124</v>
      </c>
      <c r="E39" s="5" t="s">
        <v>15</v>
      </c>
      <c r="F39" s="7">
        <v>18047</v>
      </c>
      <c r="G39" s="8">
        <v>74</v>
      </c>
      <c r="H39" s="8">
        <v>76.5</v>
      </c>
      <c r="I39" s="8">
        <v>150.5</v>
      </c>
      <c r="J39" s="4">
        <f t="shared" si="2"/>
        <v>6</v>
      </c>
      <c r="K39" s="3" t="s">
        <v>16</v>
      </c>
      <c r="L39" s="15"/>
      <c r="M39" s="10"/>
    </row>
    <row r="40" spans="1:13" ht="13.5" customHeight="1">
      <c r="A40" s="9">
        <v>38</v>
      </c>
      <c r="B40" s="5" t="s">
        <v>125</v>
      </c>
      <c r="C40" s="6" t="s">
        <v>126</v>
      </c>
      <c r="D40" s="6" t="s">
        <v>127</v>
      </c>
      <c r="E40" s="5" t="s">
        <v>15</v>
      </c>
      <c r="F40" s="7">
        <v>18048</v>
      </c>
      <c r="G40" s="8">
        <v>83</v>
      </c>
      <c r="H40" s="8">
        <v>86</v>
      </c>
      <c r="I40" s="8">
        <v>169</v>
      </c>
      <c r="J40" s="9">
        <f>RANK(I40,$I$40:$I$42)</f>
        <v>1</v>
      </c>
      <c r="K40" s="3" t="s">
        <v>16</v>
      </c>
      <c r="L40" s="14" t="s">
        <v>135</v>
      </c>
      <c r="M40" s="10"/>
    </row>
    <row r="41" spans="1:13" ht="13.5" customHeight="1">
      <c r="A41" s="9">
        <v>39</v>
      </c>
      <c r="B41" s="5" t="s">
        <v>128</v>
      </c>
      <c r="C41" s="6" t="s">
        <v>129</v>
      </c>
      <c r="D41" s="6" t="s">
        <v>130</v>
      </c>
      <c r="E41" s="5" t="s">
        <v>15</v>
      </c>
      <c r="F41" s="7">
        <v>18048</v>
      </c>
      <c r="G41" s="8">
        <v>72.5</v>
      </c>
      <c r="H41" s="8">
        <v>83.5</v>
      </c>
      <c r="I41" s="8">
        <v>156</v>
      </c>
      <c r="J41" s="9">
        <f>RANK(I41,$I$40:$I$42)</f>
        <v>2</v>
      </c>
      <c r="K41" s="3" t="s">
        <v>16</v>
      </c>
      <c r="L41" s="15"/>
      <c r="M41" s="10"/>
    </row>
    <row r="42" spans="1:13" ht="13.5" customHeight="1">
      <c r="A42" s="9">
        <v>40</v>
      </c>
      <c r="B42" s="5" t="s">
        <v>131</v>
      </c>
      <c r="C42" s="6" t="s">
        <v>132</v>
      </c>
      <c r="D42" s="6" t="s">
        <v>133</v>
      </c>
      <c r="E42" s="5" t="s">
        <v>15</v>
      </c>
      <c r="F42" s="7">
        <v>18048</v>
      </c>
      <c r="G42" s="8">
        <v>63</v>
      </c>
      <c r="H42" s="8">
        <v>92</v>
      </c>
      <c r="I42" s="8">
        <v>155</v>
      </c>
      <c r="J42" s="9">
        <f>RANK(I42,$I$40:$I$42)</f>
        <v>3</v>
      </c>
      <c r="K42" s="3" t="s">
        <v>16</v>
      </c>
      <c r="L42" s="15"/>
      <c r="M42" s="10"/>
    </row>
  </sheetData>
  <autoFilter ref="A2:M42">
    <extLst/>
  </autoFilter>
  <mergeCells count="4">
    <mergeCell ref="A1:L1"/>
    <mergeCell ref="L21:L32"/>
    <mergeCell ref="L33:L39"/>
    <mergeCell ref="L40:L42"/>
  </mergeCells>
  <phoneticPr fontId="6" type="noConversion"/>
  <printOptions horizontalCentered="1"/>
  <pageMargins left="0.39370078740157483" right="0.43307086614173229" top="0.98425196850393704" bottom="0.98425196850393704" header="0.51181102362204722" footer="0.51181102362204722"/>
  <pageSetup paperSize="9" orientation="landscape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马晶</dc:creator>
  <cp:lastModifiedBy>范辉</cp:lastModifiedBy>
  <cp:lastPrinted>2023-06-05T01:32:17Z</cp:lastPrinted>
  <dcterms:created xsi:type="dcterms:W3CDTF">2023-05-31T20:45:26Z</dcterms:created>
  <dcterms:modified xsi:type="dcterms:W3CDTF">2023-06-05T02:00:48Z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CA3F3AE9D437405A828A476B3115F91F_11</vt:lpwstr>
  </property>
  <property fmtid="{D5CDD505-2E9C-101B-9397-08002B2CF9AE}" pid="3" name="KSOProductBuildVer">
    <vt:lpwstr>2052-11.1.0.14309</vt:lpwstr>
  </property>
</Properties>
</file>